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site Changes\Grants\"/>
    </mc:Choice>
  </mc:AlternateContent>
  <xr:revisionPtr revIDLastSave="0" documentId="8_{C7524441-5F45-47E9-BE52-3DDEACC767F0}" xr6:coauthVersionLast="47" xr6:coauthVersionMax="47" xr10:uidLastSave="{00000000-0000-0000-0000-000000000000}"/>
  <bookViews>
    <workbookView xWindow="22932" yWindow="-108" windowWidth="23256" windowHeight="12456" xr2:uid="{8F3C1579-604E-4732-B085-ACE01F3AF2CE}"/>
  </bookViews>
  <sheets>
    <sheet name="Form" sheetId="1" r:id="rId1"/>
    <sheet name="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5" i="1"/>
  <c r="D45" i="1" l="1"/>
  <c r="E45" i="1"/>
  <c r="C45" i="1"/>
  <c r="F42" i="1"/>
  <c r="F43" i="1"/>
  <c r="F44" i="1"/>
  <c r="F41" i="1"/>
  <c r="F37" i="1"/>
  <c r="F45" i="1" l="1"/>
</calcChain>
</file>

<file path=xl/sharedStrings.xml><?xml version="1.0" encoding="utf-8"?>
<sst xmlns="http://schemas.openxmlformats.org/spreadsheetml/2006/main" count="290" uniqueCount="289">
  <si>
    <t>Agency Name</t>
  </si>
  <si>
    <t>Agency Code</t>
  </si>
  <si>
    <t>Contact Person Name</t>
  </si>
  <si>
    <t>Contact Person Phone</t>
  </si>
  <si>
    <t>Contact Person Email</t>
  </si>
  <si>
    <t>Project Title</t>
  </si>
  <si>
    <t>Type of Assistance</t>
  </si>
  <si>
    <t>Federal Funding Agency</t>
  </si>
  <si>
    <t>Project Description</t>
  </si>
  <si>
    <t>Other</t>
  </si>
  <si>
    <t>Formula Grant</t>
  </si>
  <si>
    <t>Fee for Service</t>
  </si>
  <si>
    <t>Block Grant</t>
  </si>
  <si>
    <t>Project Grant</t>
  </si>
  <si>
    <t>Start Date:</t>
  </si>
  <si>
    <t>Ending Date:</t>
  </si>
  <si>
    <t>A010</t>
  </si>
  <si>
    <t>Leg Dept - The Senate</t>
  </si>
  <si>
    <t>A050</t>
  </si>
  <si>
    <t>Leg Dept - House Of Representatives</t>
  </si>
  <si>
    <t>A150</t>
  </si>
  <si>
    <t>Leg Dept - Codification Of Laws &amp; Legislative Council</t>
  </si>
  <si>
    <t>A170</t>
  </si>
  <si>
    <t>Leg Dept - Legislative Services Agency</t>
  </si>
  <si>
    <t>A200</t>
  </si>
  <si>
    <t>Leg Dept - Legislative Audit Council</t>
  </si>
  <si>
    <t>A850</t>
  </si>
  <si>
    <t>Education Oversight Committee</t>
  </si>
  <si>
    <t>B040</t>
  </si>
  <si>
    <t>Judicial Department</t>
  </si>
  <si>
    <t>C050</t>
  </si>
  <si>
    <t>Administrative Law Court</t>
  </si>
  <si>
    <t>D050</t>
  </si>
  <si>
    <t>Governor's Office - Executive Control Of State</t>
  </si>
  <si>
    <t>D100</t>
  </si>
  <si>
    <t>Governor's Off-State Law Enforcement Division</t>
  </si>
  <si>
    <t>D200</t>
  </si>
  <si>
    <t>Governor's Office - Mansion And Grounds</t>
  </si>
  <si>
    <t>D250</t>
  </si>
  <si>
    <t>Office Of Inspector General</t>
  </si>
  <si>
    <t>D300</t>
  </si>
  <si>
    <t>Office of Resilience</t>
  </si>
  <si>
    <t>D500</t>
  </si>
  <si>
    <t>Department of Administration</t>
  </si>
  <si>
    <t>E080</t>
  </si>
  <si>
    <t>Secretary Of State's Office</t>
  </si>
  <si>
    <t>E120</t>
  </si>
  <si>
    <t>Comptroller General's Office</t>
  </si>
  <si>
    <t>E160</t>
  </si>
  <si>
    <t>State Treasurer's Office</t>
  </si>
  <si>
    <t>E190</t>
  </si>
  <si>
    <t>Retirement System Investment Commission</t>
  </si>
  <si>
    <t>E200</t>
  </si>
  <si>
    <t>Attorney General's Office</t>
  </si>
  <si>
    <t>E210</t>
  </si>
  <si>
    <t>Prosecution Coordination Commission</t>
  </si>
  <si>
    <t>E230</t>
  </si>
  <si>
    <t>Commission On Indigent Defense</t>
  </si>
  <si>
    <t>E240</t>
  </si>
  <si>
    <t>Adjutant General's Office</t>
  </si>
  <si>
    <t>E260</t>
  </si>
  <si>
    <t>Department of Veterans' Affairs</t>
  </si>
  <si>
    <t>E280</t>
  </si>
  <si>
    <t>Election Commission</t>
  </si>
  <si>
    <t>E500</t>
  </si>
  <si>
    <t>Revenue &amp; Fiscal Affairs Office</t>
  </si>
  <si>
    <t>E550</t>
  </si>
  <si>
    <t>State Fiscal Accountability Authority</t>
  </si>
  <si>
    <t>F270</t>
  </si>
  <si>
    <t>SFAA - State Auditor's Office</t>
  </si>
  <si>
    <t>F300</t>
  </si>
  <si>
    <t>Statewide Employee Benefits</t>
  </si>
  <si>
    <t>F310</t>
  </si>
  <si>
    <t>Capital Reserve Fund</t>
  </si>
  <si>
    <t>F500</t>
  </si>
  <si>
    <t>Public Employee Benefit Authority</t>
  </si>
  <si>
    <t>H030</t>
  </si>
  <si>
    <t>Commission On Higher Education</t>
  </si>
  <si>
    <t>H060</t>
  </si>
  <si>
    <t>Higher Education Tuition Grants Commission</t>
  </si>
  <si>
    <t>H090</t>
  </si>
  <si>
    <t>The Citadel</t>
  </si>
  <si>
    <t>H120</t>
  </si>
  <si>
    <t>Clemson University - Education &amp; General</t>
  </si>
  <si>
    <t>H150</t>
  </si>
  <si>
    <t>University Of Charleston</t>
  </si>
  <si>
    <t>H170</t>
  </si>
  <si>
    <t>Coastal Carolina University</t>
  </si>
  <si>
    <t>H180</t>
  </si>
  <si>
    <t>Francis Marion University</t>
  </si>
  <si>
    <t>H210</t>
  </si>
  <si>
    <t>Lander University</t>
  </si>
  <si>
    <t>H240</t>
  </si>
  <si>
    <t>South Carolina State University</t>
  </si>
  <si>
    <t>H270</t>
  </si>
  <si>
    <t>University Of South Carolina</t>
  </si>
  <si>
    <t>H290</t>
  </si>
  <si>
    <t>USC - Aiken Campus</t>
  </si>
  <si>
    <t>H340</t>
  </si>
  <si>
    <t>USC - Upstate</t>
  </si>
  <si>
    <t>H360</t>
  </si>
  <si>
    <t>USC - Beaufort Campus</t>
  </si>
  <si>
    <t>H370</t>
  </si>
  <si>
    <t>USC - Lancaster Campus</t>
  </si>
  <si>
    <t>H380</t>
  </si>
  <si>
    <t>USC - Salkehatchie Campus</t>
  </si>
  <si>
    <t>H390</t>
  </si>
  <si>
    <t>USC - Sumter Campus</t>
  </si>
  <si>
    <t>H400</t>
  </si>
  <si>
    <t>USC - Union Campus</t>
  </si>
  <si>
    <t>H470</t>
  </si>
  <si>
    <t>Winthrop University</t>
  </si>
  <si>
    <t>H510</t>
  </si>
  <si>
    <t>Medical University Of South Carolina</t>
  </si>
  <si>
    <t>H530</t>
  </si>
  <si>
    <t>Area Health Education Consortium</t>
  </si>
  <si>
    <t>H590</t>
  </si>
  <si>
    <t>State Board For Technical &amp; Comprehensive Education</t>
  </si>
  <si>
    <t>H630</t>
  </si>
  <si>
    <t>Department Of Education</t>
  </si>
  <si>
    <t>H640</t>
  </si>
  <si>
    <t>Governor's School for Arts and Humanities</t>
  </si>
  <si>
    <t>H650</t>
  </si>
  <si>
    <t>Governor's School for Science and Mathematics</t>
  </si>
  <si>
    <t>H660</t>
  </si>
  <si>
    <t>Lottery Expenditure Account</t>
  </si>
  <si>
    <t>H670</t>
  </si>
  <si>
    <t>Educational Television Commission</t>
  </si>
  <si>
    <t>H710</t>
  </si>
  <si>
    <t>Wil Lou Gray Opportunity School</t>
  </si>
  <si>
    <t>H730</t>
  </si>
  <si>
    <t>Department Of Vocational Rehabilitation</t>
  </si>
  <si>
    <t>H750</t>
  </si>
  <si>
    <t>School For The Deaf And The Blind</t>
  </si>
  <si>
    <t>H790</t>
  </si>
  <si>
    <t>Department Of Archives &amp; History</t>
  </si>
  <si>
    <t>H870</t>
  </si>
  <si>
    <t>State Library</t>
  </si>
  <si>
    <t>H910</t>
  </si>
  <si>
    <t>Arts Commission</t>
  </si>
  <si>
    <t>H950</t>
  </si>
  <si>
    <t>State Museum Commission</t>
  </si>
  <si>
    <t>H960</t>
  </si>
  <si>
    <t>Confederate Relic Room and Military Museum Commission</t>
  </si>
  <si>
    <t>J020</t>
  </si>
  <si>
    <t>Department Of Health &amp; Human Services</t>
  </si>
  <si>
    <t>J040</t>
  </si>
  <si>
    <t>Department Of Health &amp; Environmental Control</t>
  </si>
  <si>
    <t>J120</t>
  </si>
  <si>
    <t>Department Of Mental Health</t>
  </si>
  <si>
    <t>J160</t>
  </si>
  <si>
    <t>Department Of Disabilities &amp; Special Needs</t>
  </si>
  <si>
    <t>J200</t>
  </si>
  <si>
    <t>Department Of Alcohol &amp; Other Drug Abuse Services</t>
  </si>
  <si>
    <t>K050</t>
  </si>
  <si>
    <t>Department Of Public Safety</t>
  </si>
  <si>
    <t>L040</t>
  </si>
  <si>
    <t>Department Of Social Services</t>
  </si>
  <si>
    <t>L060</t>
  </si>
  <si>
    <t>Department on Aging</t>
  </si>
  <si>
    <t>L080</t>
  </si>
  <si>
    <t>Department of Children's Advocacy</t>
  </si>
  <si>
    <t>L120</t>
  </si>
  <si>
    <t>Governor's School for Agriculture at John De La Howe</t>
  </si>
  <si>
    <t>L240</t>
  </si>
  <si>
    <t>Commission For The Blind</t>
  </si>
  <si>
    <t>L320</t>
  </si>
  <si>
    <t>Housing Finance &amp; Development Authority</t>
  </si>
  <si>
    <t>L360</t>
  </si>
  <si>
    <t>Human Affairs Commission</t>
  </si>
  <si>
    <t>L460</t>
  </si>
  <si>
    <t>Commission On Minority Affairs</t>
  </si>
  <si>
    <t>N040</t>
  </si>
  <si>
    <t>Department Of Corrections</t>
  </si>
  <si>
    <t>N080</t>
  </si>
  <si>
    <t>Department Of Probation, Parole &amp; Pardon Services</t>
  </si>
  <si>
    <t>N120</t>
  </si>
  <si>
    <t>Department Of Juvenile Justice</t>
  </si>
  <si>
    <t>N200</t>
  </si>
  <si>
    <t>Law Enforcement Training Council</t>
  </si>
  <si>
    <t>P120</t>
  </si>
  <si>
    <t>Forestry Commission</t>
  </si>
  <si>
    <t>P160</t>
  </si>
  <si>
    <t>Department Of Agriculture</t>
  </si>
  <si>
    <t>P200</t>
  </si>
  <si>
    <t>Clemson University - Public Service Activities</t>
  </si>
  <si>
    <t>P210</t>
  </si>
  <si>
    <t>South Carolina State University - Public Service Activities</t>
  </si>
  <si>
    <t>P240</t>
  </si>
  <si>
    <t>Department Of Natural Resources</t>
  </si>
  <si>
    <t>P260</t>
  </si>
  <si>
    <t>Sea Grant Consortium</t>
  </si>
  <si>
    <t>P280</t>
  </si>
  <si>
    <t>Department Of Parks, Recreation &amp; Tourism</t>
  </si>
  <si>
    <t>P320</t>
  </si>
  <si>
    <t>Department Of Commerce</t>
  </si>
  <si>
    <t>P340</t>
  </si>
  <si>
    <t>Jobs-Economic Development Authority</t>
  </si>
  <si>
    <t>P360</t>
  </si>
  <si>
    <t>Patriots Point Development Authority</t>
  </si>
  <si>
    <t>P400</t>
  </si>
  <si>
    <t>SC Conservation Bank</t>
  </si>
  <si>
    <t>P450</t>
  </si>
  <si>
    <t>Rural Infrastructure Authority</t>
  </si>
  <si>
    <t>R040</t>
  </si>
  <si>
    <t>Public Service Commission</t>
  </si>
  <si>
    <t>R060</t>
  </si>
  <si>
    <t>Office Of Regulatory Staff</t>
  </si>
  <si>
    <t>R080</t>
  </si>
  <si>
    <t>Workers' Compensation Commission</t>
  </si>
  <si>
    <t>R120</t>
  </si>
  <si>
    <t>State Accident Fund</t>
  </si>
  <si>
    <t>R200</t>
  </si>
  <si>
    <t>Department Of Insurance</t>
  </si>
  <si>
    <t>R230</t>
  </si>
  <si>
    <t>State Board Of Financial Institutions</t>
  </si>
  <si>
    <t>R280</t>
  </si>
  <si>
    <t>Department Of Consumer Affairs</t>
  </si>
  <si>
    <t>R360</t>
  </si>
  <si>
    <t>Department Of Labor, Licensing &amp; Regulation</t>
  </si>
  <si>
    <t>R400</t>
  </si>
  <si>
    <t>Department Of Motor Vehicles</t>
  </si>
  <si>
    <t>R440</t>
  </si>
  <si>
    <t>Department Of Revenue</t>
  </si>
  <si>
    <t>R520</t>
  </si>
  <si>
    <t>State Ethics Commission</t>
  </si>
  <si>
    <t>R600</t>
  </si>
  <si>
    <t>Department Of Employment And Workforce</t>
  </si>
  <si>
    <t>S600</t>
  </si>
  <si>
    <t>Procurement Review Panel</t>
  </si>
  <si>
    <t>U120</t>
  </si>
  <si>
    <t>Department Of Transportation</t>
  </si>
  <si>
    <t>U150</t>
  </si>
  <si>
    <t>Infrastructure Bank Board</t>
  </si>
  <si>
    <t>U200</t>
  </si>
  <si>
    <t>County Transportation Funds</t>
  </si>
  <si>
    <t>U300</t>
  </si>
  <si>
    <t>Division Of Aeronautics</t>
  </si>
  <si>
    <t>V040</t>
  </si>
  <si>
    <t>Debt Service</t>
  </si>
  <si>
    <t>X220</t>
  </si>
  <si>
    <t>Aid To Subdivisions - State Treasurer</t>
  </si>
  <si>
    <t>X500</t>
  </si>
  <si>
    <t>Tax Relief Trust Fund</t>
  </si>
  <si>
    <t>Funding Sources</t>
  </si>
  <si>
    <t>Section 1</t>
  </si>
  <si>
    <t>Section 2</t>
  </si>
  <si>
    <t>Section 3</t>
  </si>
  <si>
    <t>State Match</t>
  </si>
  <si>
    <t>Other Match</t>
  </si>
  <si>
    <t>Select from Dropdown</t>
  </si>
  <si>
    <t>Auto Fill</t>
  </si>
  <si>
    <t>(use a separate form for each new grant)</t>
  </si>
  <si>
    <t>SCEIS Grant Number</t>
  </si>
  <si>
    <t>Construction</t>
  </si>
  <si>
    <t>Research</t>
  </si>
  <si>
    <t>Student Aid</t>
  </si>
  <si>
    <t>External Reference Number</t>
  </si>
  <si>
    <t>Grant Award Period</t>
  </si>
  <si>
    <t>Grant Award Amount</t>
  </si>
  <si>
    <t>Date Awarded to Agency</t>
  </si>
  <si>
    <t>Federal Award</t>
  </si>
  <si>
    <t>Positions</t>
  </si>
  <si>
    <t>Temporary Positions</t>
  </si>
  <si>
    <t>FTE Positions</t>
  </si>
  <si>
    <t>Temp Grant Positions</t>
  </si>
  <si>
    <t>Time-Limited Positions</t>
  </si>
  <si>
    <t>Position Totals</t>
  </si>
  <si>
    <t>Federal Positions</t>
  </si>
  <si>
    <t>State Positions</t>
  </si>
  <si>
    <t>Other Positions</t>
  </si>
  <si>
    <t>Total Positions</t>
  </si>
  <si>
    <t>Total Funding</t>
  </si>
  <si>
    <t>Section 4</t>
  </si>
  <si>
    <t>Impact of Funding</t>
  </si>
  <si>
    <t>1. Will the project obligate or require State appropriations beyond one year?</t>
  </si>
  <si>
    <t>3. Will the project require new temp grant and/or time-limited positions?</t>
  </si>
  <si>
    <t>2. Will the project require new FTE and/or changes to the Authorized FTE amounts?</t>
  </si>
  <si>
    <t>5. Will this project require new Federal/Other authorization in addition to the current Appropriations Act?</t>
  </si>
  <si>
    <t>4. Will this project require new State funding in addition to the current Appropriations Act?</t>
  </si>
  <si>
    <t>6. Will any of the funds be granted or contracted to any other State, local, or regional agencies?</t>
  </si>
  <si>
    <t>Yes</t>
  </si>
  <si>
    <t>No</t>
  </si>
  <si>
    <t>Grants Reporting Form (GR-100)</t>
  </si>
  <si>
    <t>Assistance Listing Number (CFDA)</t>
  </si>
  <si>
    <t>H620</t>
  </si>
  <si>
    <t>SC First Steps to School Readiness</t>
  </si>
  <si>
    <t>J080</t>
  </si>
  <si>
    <t>Department of Behavioral Health &amp; Developmental Disabilities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</si>
</sst>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[&lt;=9999999]###\-####;\(###\)\ ###\-####"/>
    <numFmt numFmtId="167" formatCode="00.000"/>
    <numFmt numFmtId="168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7" xfId="0" applyFont="1" applyFill="1" applyBorder="1"/>
    <xf numFmtId="0" fontId="1" fillId="2" borderId="10" xfId="0" applyFont="1" applyFill="1" applyBorder="1"/>
    <xf numFmtId="0" fontId="1" fillId="2" borderId="12" xfId="0" applyFont="1" applyFill="1" applyBorder="1"/>
    <xf numFmtId="0" fontId="0" fillId="0" borderId="16" xfId="0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2" fillId="3" borderId="21" xfId="0" applyFont="1" applyFill="1" applyBorder="1"/>
    <xf numFmtId="0" fontId="2" fillId="0" borderId="22" xfId="0" applyFont="1" applyBorder="1"/>
    <xf numFmtId="164" fontId="0" fillId="0" borderId="0" xfId="0" applyNumberFormat="1"/>
    <xf numFmtId="0" fontId="0" fillId="0" borderId="3" xfId="0" applyBorder="1"/>
    <xf numFmtId="0" fontId="0" fillId="0" borderId="25" xfId="0" applyBorder="1" applyAlignment="1">
      <alignment horizontal="center"/>
    </xf>
    <xf numFmtId="0" fontId="0" fillId="0" borderId="0" xfId="0" applyAlignment="1">
      <alignment horizontal="right"/>
    </xf>
    <xf numFmtId="0" fontId="1" fillId="4" borderId="1" xfId="0" applyFont="1" applyFill="1" applyBorder="1"/>
    <xf numFmtId="0" fontId="1" fillId="4" borderId="2" xfId="0" applyFont="1" applyFill="1" applyBorder="1"/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0" borderId="11" xfId="0" applyBorder="1"/>
    <xf numFmtId="0" fontId="1" fillId="0" borderId="11" xfId="0" applyFont="1" applyBorder="1"/>
    <xf numFmtId="0" fontId="0" fillId="0" borderId="13" xfId="0" applyBorder="1"/>
    <xf numFmtId="0" fontId="0" fillId="0" borderId="14" xfId="0" applyBorder="1"/>
    <xf numFmtId="0" fontId="1" fillId="5" borderId="7" xfId="0" applyFont="1" applyFill="1" applyBorder="1"/>
    <xf numFmtId="0" fontId="1" fillId="5" borderId="10" xfId="0" applyFont="1" applyFill="1" applyBorder="1" applyAlignment="1">
      <alignment horizontal="left" indent="3"/>
    </xf>
    <xf numFmtId="0" fontId="1" fillId="5" borderId="10" xfId="0" applyFont="1" applyFill="1" applyBorder="1"/>
    <xf numFmtId="0" fontId="0" fillId="5" borderId="10" xfId="0" applyFill="1" applyBorder="1" applyAlignment="1">
      <alignment horizontal="left" indent="6"/>
    </xf>
    <xf numFmtId="0" fontId="1" fillId="5" borderId="10" xfId="0" applyFont="1" applyFill="1" applyBorder="1" applyAlignment="1">
      <alignment horizontal="left" indent="6"/>
    </xf>
    <xf numFmtId="0" fontId="0" fillId="5" borderId="10" xfId="0" applyFill="1" applyBorder="1"/>
    <xf numFmtId="0" fontId="0" fillId="5" borderId="12" xfId="0" applyFill="1" applyBorder="1"/>
    <xf numFmtId="14" fontId="0" fillId="0" borderId="16" xfId="0" applyNumberFormat="1" applyBorder="1"/>
    <xf numFmtId="14" fontId="0" fillId="0" borderId="24" xfId="0" applyNumberFormat="1" applyBorder="1"/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3" xfId="0" applyBorder="1"/>
    <xf numFmtId="0" fontId="0" fillId="0" borderId="28" xfId="0" applyBorder="1"/>
    <xf numFmtId="0" fontId="0" fillId="0" borderId="27" xfId="0" applyBorder="1"/>
    <xf numFmtId="4" fontId="0" fillId="0" borderId="15" xfId="0" applyNumberFormat="1" applyBorder="1"/>
    <xf numFmtId="4" fontId="0" fillId="0" borderId="26" xfId="0" applyNumberFormat="1" applyBorder="1"/>
    <xf numFmtId="4" fontId="1" fillId="0" borderId="15" xfId="0" applyNumberFormat="1" applyFont="1" applyBorder="1"/>
    <xf numFmtId="4" fontId="1" fillId="0" borderId="26" xfId="0" applyNumberFormat="1" applyFont="1" applyBorder="1"/>
    <xf numFmtId="0" fontId="0" fillId="0" borderId="24" xfId="0" applyBorder="1"/>
    <xf numFmtId="0" fontId="0" fillId="0" borderId="6" xfId="0" applyBorder="1"/>
    <xf numFmtId="0" fontId="1" fillId="6" borderId="1" xfId="0" applyFont="1" applyFill="1" applyBorder="1"/>
    <xf numFmtId="0" fontId="0" fillId="6" borderId="28" xfId="0" applyFill="1" applyBorder="1"/>
    <xf numFmtId="0" fontId="0" fillId="6" borderId="2" xfId="0" applyFill="1" applyBorder="1"/>
    <xf numFmtId="0" fontId="0" fillId="6" borderId="0" xfId="0" applyFill="1"/>
    <xf numFmtId="0" fontId="0" fillId="6" borderId="4" xfId="0" applyFill="1" applyBorder="1"/>
    <xf numFmtId="0" fontId="0" fillId="6" borderId="5" xfId="0" applyFill="1" applyBorder="1"/>
    <xf numFmtId="165" fontId="0" fillId="0" borderId="15" xfId="0" applyNumberFormat="1" applyBorder="1"/>
    <xf numFmtId="165" fontId="1" fillId="0" borderId="26" xfId="0" applyNumberFormat="1" applyFont="1" applyBorder="1"/>
    <xf numFmtId="167" fontId="0" fillId="0" borderId="16" xfId="0" applyNumberFormat="1" applyBorder="1"/>
    <xf numFmtId="168" fontId="0" fillId="0" borderId="16" xfId="1" applyNumberFormat="1" applyFont="1" applyBorder="1"/>
    <xf numFmtId="0" fontId="0" fillId="6" borderId="2" xfId="0" applyFill="1" applyBorder="1" applyAlignment="1">
      <alignment horizontal="left"/>
    </xf>
    <xf numFmtId="0" fontId="0" fillId="6" borderId="0" xfId="0" applyFill="1" applyAlignment="1">
      <alignment horizontal="left"/>
    </xf>
    <xf numFmtId="0" fontId="1" fillId="0" borderId="0" xfId="0" applyFont="1" applyAlignment="1">
      <alignment horizontal="center" vertical="center" textRotation="9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1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6" borderId="2" xfId="0" applyFill="1" applyBorder="1" applyAlignment="1">
      <alignment horizontal="left" wrapText="1"/>
    </xf>
    <xf numFmtId="0" fontId="0" fillId="6" borderId="0" xfId="0" applyFill="1" applyAlignment="1">
      <alignment horizontal="left" wrapText="1"/>
    </xf>
    <xf numFmtId="0" fontId="3" fillId="0" borderId="0" xfId="0" applyFont="1" applyAlignment="1">
      <alignment horizontal="center"/>
    </xf>
    <xf numFmtId="0" fontId="1" fillId="0" borderId="11" xfId="0" applyFont="1" applyBorder="1" applyAlignment="1">
      <alignment horizontal="center" vertical="center" textRotation="90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16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24" xfId="0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15415-E8D3-4A58-9FA9-E257DFCF252C}">
  <sheetPr>
    <pageSetUpPr fitToPage="1"/>
  </sheetPr>
  <dimension ref="A1:F62"/>
  <sheetViews>
    <sheetView showGridLines="0" tabSelected="1" topLeftCell="A3" workbookViewId="0">
      <selection activeCell="J13" sqref="J13"/>
    </sheetView>
  </sheetViews>
  <sheetFormatPr defaultRowHeight="14.4" x14ac:dyDescent="0.3"/>
  <cols>
    <col min="1" max="1" width="6.6640625" customWidth="1"/>
    <col min="2" max="2" width="32.88671875" customWidth="1"/>
    <col min="3" max="3" width="19.88671875" customWidth="1"/>
    <col min="4" max="5" width="16" customWidth="1"/>
    <col min="6" max="6" width="16.6640625" bestFit="1" customWidth="1"/>
  </cols>
  <sheetData>
    <row r="1" spans="1:6" ht="18" x14ac:dyDescent="0.35">
      <c r="B1" s="72" t="s">
        <v>283</v>
      </c>
      <c r="C1" s="72"/>
      <c r="D1" s="72"/>
      <c r="E1" s="72"/>
      <c r="F1" s="72"/>
    </row>
    <row r="2" spans="1:6" x14ac:dyDescent="0.3">
      <c r="B2" s="64" t="s">
        <v>252</v>
      </c>
      <c r="C2" s="64"/>
      <c r="D2" s="64"/>
      <c r="E2" s="64"/>
      <c r="F2" s="64"/>
    </row>
    <row r="3" spans="1:6" ht="15" thickBot="1" x14ac:dyDescent="0.35"/>
    <row r="4" spans="1:6" ht="15" thickTop="1" x14ac:dyDescent="0.3">
      <c r="A4" s="73" t="s">
        <v>245</v>
      </c>
      <c r="B4" s="4" t="s">
        <v>1</v>
      </c>
      <c r="C4" s="62" t="s">
        <v>250</v>
      </c>
      <c r="D4" s="62"/>
      <c r="E4" s="62"/>
      <c r="F4" s="63"/>
    </row>
    <row r="5" spans="1:6" x14ac:dyDescent="0.3">
      <c r="A5" s="73"/>
      <c r="B5" s="5" t="s">
        <v>0</v>
      </c>
      <c r="C5" s="64" t="str">
        <f>VLOOKUP(C4,Data!D1:E117,2,)</f>
        <v>Auto Fill</v>
      </c>
      <c r="D5" s="64"/>
      <c r="E5" s="64"/>
      <c r="F5" s="65"/>
    </row>
    <row r="6" spans="1:6" x14ac:dyDescent="0.3">
      <c r="A6" s="73"/>
      <c r="B6" s="5" t="s">
        <v>2</v>
      </c>
      <c r="C6" s="64"/>
      <c r="D6" s="64"/>
      <c r="E6" s="64"/>
      <c r="F6" s="65"/>
    </row>
    <row r="7" spans="1:6" x14ac:dyDescent="0.3">
      <c r="A7" s="73"/>
      <c r="B7" s="5" t="s">
        <v>3</v>
      </c>
      <c r="C7" s="66"/>
      <c r="D7" s="66"/>
      <c r="E7" s="66"/>
      <c r="F7" s="67"/>
    </row>
    <row r="8" spans="1:6" ht="15" thickBot="1" x14ac:dyDescent="0.35">
      <c r="A8" s="73"/>
      <c r="B8" s="6" t="s">
        <v>4</v>
      </c>
      <c r="C8" s="68"/>
      <c r="D8" s="68"/>
      <c r="E8" s="68"/>
      <c r="F8" s="69"/>
    </row>
    <row r="9" spans="1:6" ht="15.6" thickTop="1" thickBot="1" x14ac:dyDescent="0.35">
      <c r="B9" s="1"/>
    </row>
    <row r="10" spans="1:6" ht="15" customHeight="1" x14ac:dyDescent="0.3">
      <c r="A10" s="61" t="s">
        <v>246</v>
      </c>
      <c r="B10" s="16" t="s">
        <v>253</v>
      </c>
      <c r="C10" s="40"/>
      <c r="D10" s="41"/>
      <c r="E10" s="41"/>
      <c r="F10" s="42"/>
    </row>
    <row r="11" spans="1:6" ht="15" customHeight="1" x14ac:dyDescent="0.3">
      <c r="A11" s="61"/>
      <c r="B11" s="17"/>
      <c r="C11" s="38"/>
      <c r="D11" s="38"/>
      <c r="E11" s="38"/>
      <c r="F11" s="39"/>
    </row>
    <row r="12" spans="1:6" ht="15" customHeight="1" x14ac:dyDescent="0.3">
      <c r="A12" s="61"/>
      <c r="B12" s="17" t="s">
        <v>5</v>
      </c>
      <c r="C12" s="85"/>
      <c r="D12" s="85"/>
      <c r="E12" s="85"/>
      <c r="F12" s="86"/>
    </row>
    <row r="13" spans="1:6" x14ac:dyDescent="0.3">
      <c r="A13" s="61"/>
      <c r="B13" s="17"/>
      <c r="C13" s="8"/>
      <c r="D13" s="3"/>
      <c r="E13" s="3"/>
      <c r="F13" s="37"/>
    </row>
    <row r="14" spans="1:6" x14ac:dyDescent="0.3">
      <c r="A14" s="61"/>
      <c r="B14" s="17" t="s">
        <v>6</v>
      </c>
      <c r="C14" s="7"/>
      <c r="F14" s="13"/>
    </row>
    <row r="15" spans="1:6" x14ac:dyDescent="0.3">
      <c r="A15" s="61"/>
      <c r="B15" s="17"/>
      <c r="C15" s="9"/>
      <c r="F15" s="13"/>
    </row>
    <row r="16" spans="1:6" x14ac:dyDescent="0.3">
      <c r="A16" s="61"/>
      <c r="B16" s="17" t="s">
        <v>284</v>
      </c>
      <c r="C16" s="57"/>
      <c r="F16" s="13"/>
    </row>
    <row r="17" spans="1:6" x14ac:dyDescent="0.3">
      <c r="A17" s="61"/>
      <c r="B17" s="17"/>
      <c r="C17" s="9"/>
      <c r="F17" s="13"/>
    </row>
    <row r="18" spans="1:6" x14ac:dyDescent="0.3">
      <c r="A18" s="61"/>
      <c r="B18" s="17" t="s">
        <v>7</v>
      </c>
      <c r="C18" s="83"/>
      <c r="D18" s="83"/>
      <c r="E18" s="83"/>
      <c r="F18" s="84"/>
    </row>
    <row r="19" spans="1:6" x14ac:dyDescent="0.3">
      <c r="A19" s="61"/>
      <c r="B19" s="17"/>
      <c r="C19" s="3"/>
      <c r="D19" s="8"/>
      <c r="E19" s="3"/>
      <c r="F19" s="14"/>
    </row>
    <row r="20" spans="1:6" x14ac:dyDescent="0.3">
      <c r="A20" s="61"/>
      <c r="B20" s="17" t="s">
        <v>258</v>
      </c>
      <c r="C20" s="15" t="s">
        <v>14</v>
      </c>
      <c r="D20" s="33"/>
      <c r="E20" s="15" t="s">
        <v>15</v>
      </c>
      <c r="F20" s="34"/>
    </row>
    <row r="21" spans="1:6" x14ac:dyDescent="0.3">
      <c r="A21" s="61"/>
      <c r="B21" s="17"/>
      <c r="F21" s="13"/>
    </row>
    <row r="22" spans="1:6" x14ac:dyDescent="0.3">
      <c r="A22" s="61"/>
      <c r="B22" s="17" t="s">
        <v>260</v>
      </c>
      <c r="C22" s="7"/>
      <c r="F22" s="13"/>
    </row>
    <row r="23" spans="1:6" x14ac:dyDescent="0.3">
      <c r="A23" s="61"/>
      <c r="B23" s="17"/>
      <c r="F23" s="13"/>
    </row>
    <row r="24" spans="1:6" x14ac:dyDescent="0.3">
      <c r="A24" s="61"/>
      <c r="B24" s="17" t="s">
        <v>257</v>
      </c>
      <c r="F24" s="13"/>
    </row>
    <row r="25" spans="1:6" x14ac:dyDescent="0.3">
      <c r="A25" s="61"/>
      <c r="B25" s="17"/>
      <c r="C25" s="9"/>
      <c r="F25" s="13"/>
    </row>
    <row r="26" spans="1:6" x14ac:dyDescent="0.3">
      <c r="A26" s="61"/>
      <c r="B26" s="17" t="s">
        <v>259</v>
      </c>
      <c r="C26" s="58"/>
      <c r="F26" s="13"/>
    </row>
    <row r="27" spans="1:6" x14ac:dyDescent="0.3">
      <c r="A27" s="61"/>
      <c r="B27" s="17"/>
      <c r="C27" s="12"/>
      <c r="F27" s="13"/>
    </row>
    <row r="28" spans="1:6" x14ac:dyDescent="0.3">
      <c r="A28" s="61"/>
      <c r="B28" s="17"/>
      <c r="F28" s="13"/>
    </row>
    <row r="29" spans="1:6" ht="22.5" customHeight="1" x14ac:dyDescent="0.3">
      <c r="A29" s="61"/>
      <c r="B29" s="17" t="s">
        <v>8</v>
      </c>
      <c r="C29" s="74"/>
      <c r="D29" s="75"/>
      <c r="E29" s="75"/>
      <c r="F29" s="76"/>
    </row>
    <row r="30" spans="1:6" ht="22.5" customHeight="1" x14ac:dyDescent="0.3">
      <c r="A30" s="61"/>
      <c r="B30" s="20"/>
      <c r="C30" s="77"/>
      <c r="D30" s="78"/>
      <c r="E30" s="78"/>
      <c r="F30" s="79"/>
    </row>
    <row r="31" spans="1:6" ht="22.5" customHeight="1" x14ac:dyDescent="0.3">
      <c r="A31" s="61"/>
      <c r="B31" s="20"/>
      <c r="C31" s="77"/>
      <c r="D31" s="78"/>
      <c r="E31" s="78"/>
      <c r="F31" s="79"/>
    </row>
    <row r="32" spans="1:6" ht="22.5" customHeight="1" x14ac:dyDescent="0.3">
      <c r="A32" s="61"/>
      <c r="B32" s="20"/>
      <c r="C32" s="80"/>
      <c r="D32" s="81"/>
      <c r="E32" s="81"/>
      <c r="F32" s="82"/>
    </row>
    <row r="33" spans="1:6" ht="15" thickBot="1" x14ac:dyDescent="0.35">
      <c r="A33" s="61"/>
      <c r="B33" s="21"/>
      <c r="C33" s="18"/>
      <c r="D33" s="18"/>
      <c r="E33" s="18"/>
      <c r="F33" s="19"/>
    </row>
    <row r="34" spans="1:6" ht="15" thickBot="1" x14ac:dyDescent="0.35">
      <c r="B34" s="2"/>
      <c r="C34" s="2"/>
      <c r="D34" s="2"/>
      <c r="E34" s="2"/>
      <c r="F34" s="2"/>
    </row>
    <row r="35" spans="1:6" ht="15" thickTop="1" x14ac:dyDescent="0.3">
      <c r="A35" s="73" t="s">
        <v>247</v>
      </c>
      <c r="B35" s="26" t="s">
        <v>244</v>
      </c>
      <c r="C35" s="35"/>
      <c r="D35" s="35"/>
      <c r="E35" s="35"/>
      <c r="F35" s="36"/>
    </row>
    <row r="36" spans="1:6" x14ac:dyDescent="0.3">
      <c r="A36" s="73"/>
      <c r="B36" s="27"/>
      <c r="C36" s="1" t="s">
        <v>261</v>
      </c>
      <c r="D36" s="1" t="s">
        <v>248</v>
      </c>
      <c r="E36" s="1" t="s">
        <v>249</v>
      </c>
      <c r="F36" s="23" t="s">
        <v>272</v>
      </c>
    </row>
    <row r="37" spans="1:6" x14ac:dyDescent="0.3">
      <c r="A37" s="73"/>
      <c r="B37" s="27"/>
      <c r="C37" s="55">
        <f>C26</f>
        <v>0</v>
      </c>
      <c r="D37" s="55"/>
      <c r="E37" s="55"/>
      <c r="F37" s="56">
        <f>SUM(C37:E37)</f>
        <v>0</v>
      </c>
    </row>
    <row r="38" spans="1:6" x14ac:dyDescent="0.3">
      <c r="A38" s="73"/>
      <c r="B38" s="28"/>
      <c r="F38" s="22"/>
    </row>
    <row r="39" spans="1:6" x14ac:dyDescent="0.3">
      <c r="A39" s="73"/>
      <c r="B39" s="28" t="s">
        <v>262</v>
      </c>
      <c r="F39" s="22"/>
    </row>
    <row r="40" spans="1:6" x14ac:dyDescent="0.3">
      <c r="A40" s="73"/>
      <c r="B40" s="27"/>
      <c r="C40" s="1" t="s">
        <v>268</v>
      </c>
      <c r="D40" s="1" t="s">
        <v>269</v>
      </c>
      <c r="E40" s="1" t="s">
        <v>270</v>
      </c>
      <c r="F40" s="23" t="s">
        <v>271</v>
      </c>
    </row>
    <row r="41" spans="1:6" x14ac:dyDescent="0.3">
      <c r="A41" s="73"/>
      <c r="B41" s="29" t="s">
        <v>264</v>
      </c>
      <c r="C41" s="43"/>
      <c r="D41" s="43"/>
      <c r="E41" s="43"/>
      <c r="F41" s="44">
        <f>SUM(C41:E41)</f>
        <v>0</v>
      </c>
    </row>
    <row r="42" spans="1:6" x14ac:dyDescent="0.3">
      <c r="A42" s="73"/>
      <c r="B42" s="29" t="s">
        <v>263</v>
      </c>
      <c r="C42" s="43"/>
      <c r="D42" s="43"/>
      <c r="E42" s="43"/>
      <c r="F42" s="44">
        <f t="shared" ref="F42:F45" si="0">SUM(C42:E42)</f>
        <v>0</v>
      </c>
    </row>
    <row r="43" spans="1:6" x14ac:dyDescent="0.3">
      <c r="A43" s="73"/>
      <c r="B43" s="29" t="s">
        <v>265</v>
      </c>
      <c r="C43" s="43"/>
      <c r="D43" s="43"/>
      <c r="E43" s="43"/>
      <c r="F43" s="44">
        <f t="shared" si="0"/>
        <v>0</v>
      </c>
    </row>
    <row r="44" spans="1:6" x14ac:dyDescent="0.3">
      <c r="A44" s="73"/>
      <c r="B44" s="29" t="s">
        <v>266</v>
      </c>
      <c r="C44" s="43"/>
      <c r="D44" s="43"/>
      <c r="E44" s="43"/>
      <c r="F44" s="44">
        <f t="shared" si="0"/>
        <v>0</v>
      </c>
    </row>
    <row r="45" spans="1:6" x14ac:dyDescent="0.3">
      <c r="A45" s="73"/>
      <c r="B45" s="30" t="s">
        <v>267</v>
      </c>
      <c r="C45" s="45">
        <f>SUM(C41:C44)</f>
        <v>0</v>
      </c>
      <c r="D45" s="45">
        <f>SUM(D41:D44)</f>
        <v>0</v>
      </c>
      <c r="E45" s="45">
        <f>SUM(E41:E44)</f>
        <v>0</v>
      </c>
      <c r="F45" s="46">
        <f t="shared" si="0"/>
        <v>0</v>
      </c>
    </row>
    <row r="46" spans="1:6" x14ac:dyDescent="0.3">
      <c r="A46" s="73"/>
      <c r="B46" s="31"/>
      <c r="F46" s="22"/>
    </row>
    <row r="47" spans="1:6" ht="15" thickBot="1" x14ac:dyDescent="0.35">
      <c r="A47" s="73"/>
      <c r="B47" s="32"/>
      <c r="C47" s="24"/>
      <c r="D47" s="24"/>
      <c r="E47" s="24"/>
      <c r="F47" s="25"/>
    </row>
    <row r="48" spans="1:6" ht="15.6" thickTop="1" thickBot="1" x14ac:dyDescent="0.35"/>
    <row r="49" spans="1:6" x14ac:dyDescent="0.3">
      <c r="A49" s="61" t="s">
        <v>273</v>
      </c>
      <c r="B49" s="49" t="s">
        <v>274</v>
      </c>
      <c r="C49" s="50"/>
      <c r="D49" s="50"/>
      <c r="E49" s="50"/>
      <c r="F49" s="42"/>
    </row>
    <row r="50" spans="1:6" x14ac:dyDescent="0.3">
      <c r="A50" s="61"/>
      <c r="B50" s="51"/>
      <c r="C50" s="52"/>
      <c r="D50" s="52"/>
      <c r="E50" s="52"/>
      <c r="F50" s="13"/>
    </row>
    <row r="51" spans="1:6" x14ac:dyDescent="0.3">
      <c r="A51" s="61"/>
      <c r="B51" s="59" t="s">
        <v>275</v>
      </c>
      <c r="C51" s="60"/>
      <c r="D51" s="60"/>
      <c r="E51" s="60"/>
      <c r="F51" s="47"/>
    </row>
    <row r="52" spans="1:6" x14ac:dyDescent="0.3">
      <c r="A52" s="61"/>
      <c r="B52" s="51"/>
      <c r="C52" s="52"/>
      <c r="D52" s="52"/>
      <c r="E52" s="52"/>
      <c r="F52" s="13"/>
    </row>
    <row r="53" spans="1:6" x14ac:dyDescent="0.3">
      <c r="A53" s="61"/>
      <c r="B53" s="59" t="s">
        <v>277</v>
      </c>
      <c r="C53" s="60"/>
      <c r="D53" s="60"/>
      <c r="E53" s="60"/>
      <c r="F53" s="47"/>
    </row>
    <row r="54" spans="1:6" x14ac:dyDescent="0.3">
      <c r="A54" s="61"/>
      <c r="B54" s="51"/>
      <c r="C54" s="52"/>
      <c r="D54" s="52"/>
      <c r="E54" s="52"/>
      <c r="F54" s="13"/>
    </row>
    <row r="55" spans="1:6" x14ac:dyDescent="0.3">
      <c r="A55" s="61"/>
      <c r="B55" s="59" t="s">
        <v>276</v>
      </c>
      <c r="C55" s="60"/>
      <c r="D55" s="60"/>
      <c r="E55" s="60"/>
      <c r="F55" s="47"/>
    </row>
    <row r="56" spans="1:6" x14ac:dyDescent="0.3">
      <c r="A56" s="61"/>
      <c r="B56" s="51"/>
      <c r="C56" s="52"/>
      <c r="D56" s="52"/>
      <c r="E56" s="52"/>
      <c r="F56" s="13"/>
    </row>
    <row r="57" spans="1:6" x14ac:dyDescent="0.3">
      <c r="A57" s="61"/>
      <c r="B57" s="59" t="s">
        <v>279</v>
      </c>
      <c r="C57" s="60"/>
      <c r="D57" s="60"/>
      <c r="E57" s="60"/>
      <c r="F57" s="47"/>
    </row>
    <row r="58" spans="1:6" x14ac:dyDescent="0.3">
      <c r="A58" s="61"/>
      <c r="B58" s="51"/>
      <c r="C58" s="52"/>
      <c r="D58" s="52"/>
      <c r="E58" s="52"/>
      <c r="F58" s="13"/>
    </row>
    <row r="59" spans="1:6" ht="30.75" customHeight="1" x14ac:dyDescent="0.3">
      <c r="A59" s="61"/>
      <c r="B59" s="70" t="s">
        <v>278</v>
      </c>
      <c r="C59" s="71"/>
      <c r="D59" s="71"/>
      <c r="E59" s="71"/>
      <c r="F59" s="47"/>
    </row>
    <row r="60" spans="1:6" x14ac:dyDescent="0.3">
      <c r="A60" s="61"/>
      <c r="B60" s="51"/>
      <c r="C60" s="52"/>
      <c r="D60" s="52"/>
      <c r="E60" s="52"/>
      <c r="F60" s="13"/>
    </row>
    <row r="61" spans="1:6" x14ac:dyDescent="0.3">
      <c r="A61" s="61"/>
      <c r="B61" s="59" t="s">
        <v>280</v>
      </c>
      <c r="C61" s="60"/>
      <c r="D61" s="60"/>
      <c r="E61" s="60"/>
      <c r="F61" s="47"/>
    </row>
    <row r="62" spans="1:6" ht="15" thickBot="1" x14ac:dyDescent="0.35">
      <c r="A62" s="61"/>
      <c r="B62" s="53"/>
      <c r="C62" s="54"/>
      <c r="D62" s="54"/>
      <c r="E62" s="54"/>
      <c r="F62" s="48"/>
    </row>
  </sheetData>
  <mergeCells count="20">
    <mergeCell ref="B1:F1"/>
    <mergeCell ref="B2:F2"/>
    <mergeCell ref="A35:A47"/>
    <mergeCell ref="C29:F32"/>
    <mergeCell ref="A4:A8"/>
    <mergeCell ref="A10:A33"/>
    <mergeCell ref="C18:F18"/>
    <mergeCell ref="C12:F12"/>
    <mergeCell ref="B61:E61"/>
    <mergeCell ref="A49:A62"/>
    <mergeCell ref="C4:F4"/>
    <mergeCell ref="C5:F5"/>
    <mergeCell ref="C6:F6"/>
    <mergeCell ref="C7:F7"/>
    <mergeCell ref="C8:F8"/>
    <mergeCell ref="B51:E51"/>
    <mergeCell ref="B53:E53"/>
    <mergeCell ref="B55:E55"/>
    <mergeCell ref="B57:E57"/>
    <mergeCell ref="B59:E59"/>
  </mergeCells>
  <printOptions horizontalCentered="1"/>
  <pageMargins left="0.25" right="0.25" top="0.5" bottom="0.5" header="0.3" footer="0.3"/>
  <pageSetup scale="75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4901B0C-9E35-404A-B761-2ABC2C4DE07B}">
          <x14:formula1>
            <xm:f>Data!$A$4:$A$7</xm:f>
          </x14:formula1>
          <xm:sqref>C15</xm:sqref>
        </x14:dataValidation>
        <x14:dataValidation type="list" allowBlank="1" showInputMessage="1" showErrorMessage="1" xr:uid="{B40613EE-14C8-4728-807A-60D5966EEE45}">
          <x14:formula1>
            <xm:f>Data!$A$1:$A$8</xm:f>
          </x14:formula1>
          <xm:sqref>C14</xm:sqref>
        </x14:dataValidation>
        <x14:dataValidation type="list" allowBlank="1" showInputMessage="1" showErrorMessage="1" xr:uid="{72865A77-AB9E-4233-916C-46D20DD3A36E}">
          <x14:formula1>
            <xm:f>Data!$A$13:$A$14</xm:f>
          </x14:formula1>
          <xm:sqref>F51 F53 F55 F57 F59 F61</xm:sqref>
        </x14:dataValidation>
        <x14:dataValidation type="list" allowBlank="1" showInputMessage="1" showErrorMessage="1" xr:uid="{0FFFBA22-A694-49DA-A6BB-C7F1F0B9DD53}">
          <x14:formula1>
            <xm:f>Data!$D$1:$D$117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B6359-3AFB-434B-AEB6-704574663491}">
  <dimension ref="A1:E117"/>
  <sheetViews>
    <sheetView topLeftCell="A56" workbookViewId="0">
      <selection activeCell="E72" sqref="E72"/>
    </sheetView>
  </sheetViews>
  <sheetFormatPr defaultRowHeight="14.4" x14ac:dyDescent="0.3"/>
  <cols>
    <col min="4" max="4" width="21.109375" bestFit="1" customWidth="1"/>
    <col min="5" max="5" width="58.6640625" bestFit="1" customWidth="1"/>
  </cols>
  <sheetData>
    <row r="1" spans="1:5" x14ac:dyDescent="0.3">
      <c r="A1" t="s">
        <v>254</v>
      </c>
      <c r="D1" s="1" t="s">
        <v>250</v>
      </c>
      <c r="E1" t="s">
        <v>251</v>
      </c>
    </row>
    <row r="2" spans="1:5" x14ac:dyDescent="0.3">
      <c r="A2" t="s">
        <v>255</v>
      </c>
      <c r="D2" s="10" t="s">
        <v>16</v>
      </c>
      <c r="E2" s="10" t="s">
        <v>17</v>
      </c>
    </row>
    <row r="3" spans="1:5" x14ac:dyDescent="0.3">
      <c r="A3" t="s">
        <v>256</v>
      </c>
      <c r="D3" s="11" t="s">
        <v>18</v>
      </c>
      <c r="E3" s="11" t="s">
        <v>19</v>
      </c>
    </row>
    <row r="4" spans="1:5" x14ac:dyDescent="0.3">
      <c r="A4" t="s">
        <v>10</v>
      </c>
      <c r="D4" s="10" t="s">
        <v>20</v>
      </c>
      <c r="E4" s="10" t="s">
        <v>21</v>
      </c>
    </row>
    <row r="5" spans="1:5" x14ac:dyDescent="0.3">
      <c r="A5" t="s">
        <v>11</v>
      </c>
      <c r="D5" s="11" t="s">
        <v>22</v>
      </c>
      <c r="E5" s="11" t="s">
        <v>23</v>
      </c>
    </row>
    <row r="6" spans="1:5" x14ac:dyDescent="0.3">
      <c r="A6" t="s">
        <v>12</v>
      </c>
      <c r="D6" s="10" t="s">
        <v>24</v>
      </c>
      <c r="E6" s="10" t="s">
        <v>25</v>
      </c>
    </row>
    <row r="7" spans="1:5" x14ac:dyDescent="0.3">
      <c r="A7" t="s">
        <v>13</v>
      </c>
      <c r="D7" s="11" t="s">
        <v>26</v>
      </c>
      <c r="E7" s="11" t="s">
        <v>27</v>
      </c>
    </row>
    <row r="8" spans="1:5" x14ac:dyDescent="0.3">
      <c r="A8" t="s">
        <v>9</v>
      </c>
      <c r="D8" s="10" t="s">
        <v>28</v>
      </c>
      <c r="E8" s="10" t="s">
        <v>29</v>
      </c>
    </row>
    <row r="9" spans="1:5" x14ac:dyDescent="0.3">
      <c r="D9" s="11" t="s">
        <v>30</v>
      </c>
      <c r="E9" s="11" t="s">
        <v>31</v>
      </c>
    </row>
    <row r="10" spans="1:5" x14ac:dyDescent="0.3">
      <c r="D10" s="10" t="s">
        <v>32</v>
      </c>
      <c r="E10" s="10" t="s">
        <v>33</v>
      </c>
    </row>
    <row r="11" spans="1:5" x14ac:dyDescent="0.3">
      <c r="D11" s="11" t="s">
        <v>34</v>
      </c>
      <c r="E11" s="11" t="s">
        <v>35</v>
      </c>
    </row>
    <row r="12" spans="1:5" x14ac:dyDescent="0.3">
      <c r="D12" s="10" t="s">
        <v>36</v>
      </c>
      <c r="E12" s="10" t="s">
        <v>37</v>
      </c>
    </row>
    <row r="13" spans="1:5" x14ac:dyDescent="0.3">
      <c r="A13" t="s">
        <v>281</v>
      </c>
      <c r="D13" s="11" t="s">
        <v>38</v>
      </c>
      <c r="E13" s="11" t="s">
        <v>39</v>
      </c>
    </row>
    <row r="14" spans="1:5" x14ac:dyDescent="0.3">
      <c r="A14" t="s">
        <v>282</v>
      </c>
      <c r="D14" s="10" t="s">
        <v>40</v>
      </c>
      <c r="E14" s="10" t="s">
        <v>41</v>
      </c>
    </row>
    <row r="15" spans="1:5" x14ac:dyDescent="0.3">
      <c r="D15" s="11" t="s">
        <v>42</v>
      </c>
      <c r="E15" s="11" t="s">
        <v>43</v>
      </c>
    </row>
    <row r="16" spans="1:5" x14ac:dyDescent="0.3">
      <c r="D16" s="10" t="s">
        <v>44</v>
      </c>
      <c r="E16" s="10" t="s">
        <v>45</v>
      </c>
    </row>
    <row r="17" spans="4:5" x14ac:dyDescent="0.3">
      <c r="D17" s="11" t="s">
        <v>46</v>
      </c>
      <c r="E17" s="11" t="s">
        <v>47</v>
      </c>
    </row>
    <row r="18" spans="4:5" x14ac:dyDescent="0.3">
      <c r="D18" s="10" t="s">
        <v>48</v>
      </c>
      <c r="E18" s="10" t="s">
        <v>49</v>
      </c>
    </row>
    <row r="19" spans="4:5" x14ac:dyDescent="0.3">
      <c r="D19" s="11" t="s">
        <v>50</v>
      </c>
      <c r="E19" s="11" t="s">
        <v>51</v>
      </c>
    </row>
    <row r="20" spans="4:5" x14ac:dyDescent="0.3">
      <c r="D20" s="10" t="s">
        <v>52</v>
      </c>
      <c r="E20" s="10" t="s">
        <v>53</v>
      </c>
    </row>
    <row r="21" spans="4:5" x14ac:dyDescent="0.3">
      <c r="D21" s="11" t="s">
        <v>54</v>
      </c>
      <c r="E21" s="11" t="s">
        <v>55</v>
      </c>
    </row>
    <row r="22" spans="4:5" x14ac:dyDescent="0.3">
      <c r="D22" s="10" t="s">
        <v>56</v>
      </c>
      <c r="E22" s="10" t="s">
        <v>57</v>
      </c>
    </row>
    <row r="23" spans="4:5" x14ac:dyDescent="0.3">
      <c r="D23" s="11" t="s">
        <v>58</v>
      </c>
      <c r="E23" s="11" t="s">
        <v>59</v>
      </c>
    </row>
    <row r="24" spans="4:5" x14ac:dyDescent="0.3">
      <c r="D24" s="10" t="s">
        <v>60</v>
      </c>
      <c r="E24" s="10" t="s">
        <v>61</v>
      </c>
    </row>
    <row r="25" spans="4:5" x14ac:dyDescent="0.3">
      <c r="D25" s="11" t="s">
        <v>62</v>
      </c>
      <c r="E25" s="11" t="s">
        <v>63</v>
      </c>
    </row>
    <row r="26" spans="4:5" x14ac:dyDescent="0.3">
      <c r="D26" s="10" t="s">
        <v>64</v>
      </c>
      <c r="E26" s="10" t="s">
        <v>65</v>
      </c>
    </row>
    <row r="27" spans="4:5" x14ac:dyDescent="0.3">
      <c r="D27" s="11" t="s">
        <v>66</v>
      </c>
      <c r="E27" s="11" t="s">
        <v>67</v>
      </c>
    </row>
    <row r="28" spans="4:5" x14ac:dyDescent="0.3">
      <c r="D28" s="10" t="s">
        <v>68</v>
      </c>
      <c r="E28" s="10" t="s">
        <v>69</v>
      </c>
    </row>
    <row r="29" spans="4:5" x14ac:dyDescent="0.3">
      <c r="D29" s="11" t="s">
        <v>70</v>
      </c>
      <c r="E29" s="11" t="s">
        <v>71</v>
      </c>
    </row>
    <row r="30" spans="4:5" x14ac:dyDescent="0.3">
      <c r="D30" s="10" t="s">
        <v>72</v>
      </c>
      <c r="E30" s="10" t="s">
        <v>73</v>
      </c>
    </row>
    <row r="31" spans="4:5" x14ac:dyDescent="0.3">
      <c r="D31" s="11" t="s">
        <v>74</v>
      </c>
      <c r="E31" s="11" t="s">
        <v>75</v>
      </c>
    </row>
    <row r="32" spans="4:5" x14ac:dyDescent="0.3">
      <c r="D32" s="11" t="s">
        <v>76</v>
      </c>
      <c r="E32" s="11" t="s">
        <v>77</v>
      </c>
    </row>
    <row r="33" spans="4:5" x14ac:dyDescent="0.3">
      <c r="D33" s="10" t="s">
        <v>78</v>
      </c>
      <c r="E33" s="10" t="s">
        <v>79</v>
      </c>
    </row>
    <row r="34" spans="4:5" x14ac:dyDescent="0.3">
      <c r="D34" s="11" t="s">
        <v>80</v>
      </c>
      <c r="E34" s="11" t="s">
        <v>81</v>
      </c>
    </row>
    <row r="35" spans="4:5" x14ac:dyDescent="0.3">
      <c r="D35" s="10" t="s">
        <v>82</v>
      </c>
      <c r="E35" s="10" t="s">
        <v>83</v>
      </c>
    </row>
    <row r="36" spans="4:5" x14ac:dyDescent="0.3">
      <c r="D36" s="11" t="s">
        <v>84</v>
      </c>
      <c r="E36" s="11" t="s">
        <v>85</v>
      </c>
    </row>
    <row r="37" spans="4:5" x14ac:dyDescent="0.3">
      <c r="D37" s="10" t="s">
        <v>86</v>
      </c>
      <c r="E37" s="10" t="s">
        <v>87</v>
      </c>
    </row>
    <row r="38" spans="4:5" x14ac:dyDescent="0.3">
      <c r="D38" s="11" t="s">
        <v>88</v>
      </c>
      <c r="E38" s="11" t="s">
        <v>89</v>
      </c>
    </row>
    <row r="39" spans="4:5" x14ac:dyDescent="0.3">
      <c r="D39" s="10" t="s">
        <v>90</v>
      </c>
      <c r="E39" s="10" t="s">
        <v>91</v>
      </c>
    </row>
    <row r="40" spans="4:5" x14ac:dyDescent="0.3">
      <c r="D40" s="11" t="s">
        <v>92</v>
      </c>
      <c r="E40" s="11" t="s">
        <v>93</v>
      </c>
    </row>
    <row r="41" spans="4:5" x14ac:dyDescent="0.3">
      <c r="D41" s="10" t="s">
        <v>94</v>
      </c>
      <c r="E41" s="10" t="s">
        <v>95</v>
      </c>
    </row>
    <row r="42" spans="4:5" x14ac:dyDescent="0.3">
      <c r="D42" s="11" t="s">
        <v>96</v>
      </c>
      <c r="E42" s="11" t="s">
        <v>97</v>
      </c>
    </row>
    <row r="43" spans="4:5" x14ac:dyDescent="0.3">
      <c r="D43" s="10" t="s">
        <v>98</v>
      </c>
      <c r="E43" s="10" t="s">
        <v>99</v>
      </c>
    </row>
    <row r="44" spans="4:5" x14ac:dyDescent="0.3">
      <c r="D44" s="11" t="s">
        <v>100</v>
      </c>
      <c r="E44" s="11" t="s">
        <v>101</v>
      </c>
    </row>
    <row r="45" spans="4:5" x14ac:dyDescent="0.3">
      <c r="D45" s="10" t="s">
        <v>102</v>
      </c>
      <c r="E45" s="10" t="s">
        <v>103</v>
      </c>
    </row>
    <row r="46" spans="4:5" x14ac:dyDescent="0.3">
      <c r="D46" s="11" t="s">
        <v>104</v>
      </c>
      <c r="E46" s="11" t="s">
        <v>105</v>
      </c>
    </row>
    <row r="47" spans="4:5" x14ac:dyDescent="0.3">
      <c r="D47" s="10" t="s">
        <v>106</v>
      </c>
      <c r="E47" s="10" t="s">
        <v>107</v>
      </c>
    </row>
    <row r="48" spans="4:5" x14ac:dyDescent="0.3">
      <c r="D48" s="11" t="s">
        <v>108</v>
      </c>
      <c r="E48" s="11" t="s">
        <v>109</v>
      </c>
    </row>
    <row r="49" spans="4:5" x14ac:dyDescent="0.3">
      <c r="D49" s="10" t="s">
        <v>110</v>
      </c>
      <c r="E49" s="10" t="s">
        <v>111</v>
      </c>
    </row>
    <row r="50" spans="4:5" x14ac:dyDescent="0.3">
      <c r="D50" s="11" t="s">
        <v>112</v>
      </c>
      <c r="E50" s="11" t="s">
        <v>113</v>
      </c>
    </row>
    <row r="51" spans="4:5" x14ac:dyDescent="0.3">
      <c r="D51" s="10" t="s">
        <v>114</v>
      </c>
      <c r="E51" s="10" t="s">
        <v>115</v>
      </c>
    </row>
    <row r="52" spans="4:5" x14ac:dyDescent="0.3">
      <c r="D52" s="11" t="s">
        <v>116</v>
      </c>
      <c r="E52" s="11" t="s">
        <v>117</v>
      </c>
    </row>
    <row r="53" spans="4:5" x14ac:dyDescent="0.3">
      <c r="D53" s="10" t="s">
        <v>285</v>
      </c>
      <c r="E53" s="10" t="s">
        <v>286</v>
      </c>
    </row>
    <row r="54" spans="4:5" x14ac:dyDescent="0.3">
      <c r="D54" s="11" t="s">
        <v>118</v>
      </c>
      <c r="E54" s="11" t="s">
        <v>119</v>
      </c>
    </row>
    <row r="55" spans="4:5" x14ac:dyDescent="0.3">
      <c r="D55" s="10" t="s">
        <v>120</v>
      </c>
      <c r="E55" s="10" t="s">
        <v>121</v>
      </c>
    </row>
    <row r="56" spans="4:5" x14ac:dyDescent="0.3">
      <c r="D56" s="11" t="s">
        <v>122</v>
      </c>
      <c r="E56" s="11" t="s">
        <v>123</v>
      </c>
    </row>
    <row r="57" spans="4:5" x14ac:dyDescent="0.3">
      <c r="D57" s="10" t="s">
        <v>124</v>
      </c>
      <c r="E57" s="10" t="s">
        <v>125</v>
      </c>
    </row>
    <row r="58" spans="4:5" x14ac:dyDescent="0.3">
      <c r="D58" s="11" t="s">
        <v>126</v>
      </c>
      <c r="E58" s="11" t="s">
        <v>127</v>
      </c>
    </row>
    <row r="59" spans="4:5" x14ac:dyDescent="0.3">
      <c r="D59" s="10" t="s">
        <v>128</v>
      </c>
      <c r="E59" s="10" t="s">
        <v>129</v>
      </c>
    </row>
    <row r="60" spans="4:5" x14ac:dyDescent="0.3">
      <c r="D60" s="11" t="s">
        <v>130</v>
      </c>
      <c r="E60" s="11" t="s">
        <v>131</v>
      </c>
    </row>
    <row r="61" spans="4:5" x14ac:dyDescent="0.3">
      <c r="D61" s="10" t="s">
        <v>132</v>
      </c>
      <c r="E61" s="10" t="s">
        <v>133</v>
      </c>
    </row>
    <row r="62" spans="4:5" x14ac:dyDescent="0.3">
      <c r="D62" s="11" t="s">
        <v>134</v>
      </c>
      <c r="E62" s="11" t="s">
        <v>135</v>
      </c>
    </row>
    <row r="63" spans="4:5" x14ac:dyDescent="0.3">
      <c r="D63" s="10" t="s">
        <v>136</v>
      </c>
      <c r="E63" s="10" t="s">
        <v>137</v>
      </c>
    </row>
    <row r="64" spans="4:5" x14ac:dyDescent="0.3">
      <c r="D64" s="11" t="s">
        <v>138</v>
      </c>
      <c r="E64" s="11" t="s">
        <v>139</v>
      </c>
    </row>
    <row r="65" spans="4:5" x14ac:dyDescent="0.3">
      <c r="D65" s="10" t="s">
        <v>140</v>
      </c>
      <c r="E65" s="10" t="s">
        <v>141</v>
      </c>
    </row>
    <row r="66" spans="4:5" x14ac:dyDescent="0.3">
      <c r="D66" s="11" t="s">
        <v>142</v>
      </c>
      <c r="E66" s="11" t="s">
        <v>143</v>
      </c>
    </row>
    <row r="67" spans="4:5" x14ac:dyDescent="0.3">
      <c r="D67" s="10" t="s">
        <v>144</v>
      </c>
      <c r="E67" s="10" t="s">
        <v>145</v>
      </c>
    </row>
    <row r="68" spans="4:5" x14ac:dyDescent="0.3">
      <c r="D68" s="11" t="s">
        <v>146</v>
      </c>
      <c r="E68" s="11" t="s">
        <v>147</v>
      </c>
    </row>
    <row r="69" spans="4:5" x14ac:dyDescent="0.3">
      <c r="D69" s="10" t="s">
        <v>287</v>
      </c>
      <c r="E69" s="10" t="s">
        <v>288</v>
      </c>
    </row>
    <row r="70" spans="4:5" x14ac:dyDescent="0.3">
      <c r="D70" s="11" t="s">
        <v>148</v>
      </c>
      <c r="E70" s="11" t="s">
        <v>149</v>
      </c>
    </row>
    <row r="71" spans="4:5" x14ac:dyDescent="0.3">
      <c r="D71" s="10" t="s">
        <v>150</v>
      </c>
      <c r="E71" s="10" t="s">
        <v>151</v>
      </c>
    </row>
    <row r="72" spans="4:5" x14ac:dyDescent="0.3">
      <c r="D72" s="11" t="s">
        <v>152</v>
      </c>
      <c r="E72" s="11" t="s">
        <v>153</v>
      </c>
    </row>
    <row r="73" spans="4:5" x14ac:dyDescent="0.3">
      <c r="D73" s="10" t="s">
        <v>154</v>
      </c>
      <c r="E73" s="10" t="s">
        <v>155</v>
      </c>
    </row>
    <row r="74" spans="4:5" x14ac:dyDescent="0.3">
      <c r="D74" s="11" t="s">
        <v>156</v>
      </c>
      <c r="E74" s="11" t="s">
        <v>157</v>
      </c>
    </row>
    <row r="75" spans="4:5" x14ac:dyDescent="0.3">
      <c r="D75" s="10" t="s">
        <v>158</v>
      </c>
      <c r="E75" s="10" t="s">
        <v>159</v>
      </c>
    </row>
    <row r="76" spans="4:5" x14ac:dyDescent="0.3">
      <c r="D76" s="11" t="s">
        <v>160</v>
      </c>
      <c r="E76" s="11" t="s">
        <v>161</v>
      </c>
    </row>
    <row r="77" spans="4:5" x14ac:dyDescent="0.3">
      <c r="D77" s="10" t="s">
        <v>162</v>
      </c>
      <c r="E77" s="10" t="s">
        <v>163</v>
      </c>
    </row>
    <row r="78" spans="4:5" x14ac:dyDescent="0.3">
      <c r="D78" s="11" t="s">
        <v>164</v>
      </c>
      <c r="E78" s="11" t="s">
        <v>165</v>
      </c>
    </row>
    <row r="79" spans="4:5" x14ac:dyDescent="0.3">
      <c r="D79" s="10" t="s">
        <v>166</v>
      </c>
      <c r="E79" s="10" t="s">
        <v>167</v>
      </c>
    </row>
    <row r="80" spans="4:5" x14ac:dyDescent="0.3">
      <c r="D80" s="11" t="s">
        <v>168</v>
      </c>
      <c r="E80" s="11" t="s">
        <v>169</v>
      </c>
    </row>
    <row r="81" spans="4:5" x14ac:dyDescent="0.3">
      <c r="D81" s="10" t="s">
        <v>170</v>
      </c>
      <c r="E81" s="10" t="s">
        <v>171</v>
      </c>
    </row>
    <row r="82" spans="4:5" x14ac:dyDescent="0.3">
      <c r="D82" s="11" t="s">
        <v>172</v>
      </c>
      <c r="E82" s="11" t="s">
        <v>173</v>
      </c>
    </row>
    <row r="83" spans="4:5" x14ac:dyDescent="0.3">
      <c r="D83" s="10" t="s">
        <v>174</v>
      </c>
      <c r="E83" s="10" t="s">
        <v>175</v>
      </c>
    </row>
    <row r="84" spans="4:5" x14ac:dyDescent="0.3">
      <c r="D84" s="11" t="s">
        <v>176</v>
      </c>
      <c r="E84" s="11" t="s">
        <v>177</v>
      </c>
    </row>
    <row r="85" spans="4:5" x14ac:dyDescent="0.3">
      <c r="D85" s="10" t="s">
        <v>178</v>
      </c>
      <c r="E85" s="10" t="s">
        <v>179</v>
      </c>
    </row>
    <row r="86" spans="4:5" x14ac:dyDescent="0.3">
      <c r="D86" s="11" t="s">
        <v>180</v>
      </c>
      <c r="E86" s="11" t="s">
        <v>181</v>
      </c>
    </row>
    <row r="87" spans="4:5" x14ac:dyDescent="0.3">
      <c r="D87" s="10" t="s">
        <v>182</v>
      </c>
      <c r="E87" s="10" t="s">
        <v>183</v>
      </c>
    </row>
    <row r="88" spans="4:5" x14ac:dyDescent="0.3">
      <c r="D88" s="11" t="s">
        <v>184</v>
      </c>
      <c r="E88" s="11" t="s">
        <v>185</v>
      </c>
    </row>
    <row r="89" spans="4:5" x14ac:dyDescent="0.3">
      <c r="D89" s="10" t="s">
        <v>186</v>
      </c>
      <c r="E89" s="10" t="s">
        <v>187</v>
      </c>
    </row>
    <row r="90" spans="4:5" x14ac:dyDescent="0.3">
      <c r="D90" s="11" t="s">
        <v>188</v>
      </c>
      <c r="E90" s="11" t="s">
        <v>189</v>
      </c>
    </row>
    <row r="91" spans="4:5" x14ac:dyDescent="0.3">
      <c r="D91" s="10" t="s">
        <v>190</v>
      </c>
      <c r="E91" s="10" t="s">
        <v>191</v>
      </c>
    </row>
    <row r="92" spans="4:5" x14ac:dyDescent="0.3">
      <c r="D92" s="11" t="s">
        <v>192</v>
      </c>
      <c r="E92" s="11" t="s">
        <v>193</v>
      </c>
    </row>
    <row r="93" spans="4:5" x14ac:dyDescent="0.3">
      <c r="D93" s="10" t="s">
        <v>194</v>
      </c>
      <c r="E93" s="10" t="s">
        <v>195</v>
      </c>
    </row>
    <row r="94" spans="4:5" x14ac:dyDescent="0.3">
      <c r="D94" s="11" t="s">
        <v>196</v>
      </c>
      <c r="E94" s="11" t="s">
        <v>197</v>
      </c>
    </row>
    <row r="95" spans="4:5" x14ac:dyDescent="0.3">
      <c r="D95" s="10" t="s">
        <v>198</v>
      </c>
      <c r="E95" s="10" t="s">
        <v>199</v>
      </c>
    </row>
    <row r="96" spans="4:5" x14ac:dyDescent="0.3">
      <c r="D96" s="11" t="s">
        <v>200</v>
      </c>
      <c r="E96" s="11" t="s">
        <v>201</v>
      </c>
    </row>
    <row r="97" spans="4:5" x14ac:dyDescent="0.3">
      <c r="D97" s="10" t="s">
        <v>202</v>
      </c>
      <c r="E97" s="10" t="s">
        <v>203</v>
      </c>
    </row>
    <row r="98" spans="4:5" x14ac:dyDescent="0.3">
      <c r="D98" s="11" t="s">
        <v>204</v>
      </c>
      <c r="E98" s="11" t="s">
        <v>205</v>
      </c>
    </row>
    <row r="99" spans="4:5" x14ac:dyDescent="0.3">
      <c r="D99" s="10" t="s">
        <v>206</v>
      </c>
      <c r="E99" s="10" t="s">
        <v>207</v>
      </c>
    </row>
    <row r="100" spans="4:5" x14ac:dyDescent="0.3">
      <c r="D100" s="11" t="s">
        <v>208</v>
      </c>
      <c r="E100" s="11" t="s">
        <v>209</v>
      </c>
    </row>
    <row r="101" spans="4:5" x14ac:dyDescent="0.3">
      <c r="D101" s="10" t="s">
        <v>210</v>
      </c>
      <c r="E101" s="10" t="s">
        <v>211</v>
      </c>
    </row>
    <row r="102" spans="4:5" x14ac:dyDescent="0.3">
      <c r="D102" s="11" t="s">
        <v>212</v>
      </c>
      <c r="E102" s="11" t="s">
        <v>213</v>
      </c>
    </row>
    <row r="103" spans="4:5" x14ac:dyDescent="0.3">
      <c r="D103" s="10" t="s">
        <v>214</v>
      </c>
      <c r="E103" s="10" t="s">
        <v>215</v>
      </c>
    </row>
    <row r="104" spans="4:5" x14ac:dyDescent="0.3">
      <c r="D104" s="11" t="s">
        <v>216</v>
      </c>
      <c r="E104" s="11" t="s">
        <v>217</v>
      </c>
    </row>
    <row r="105" spans="4:5" x14ac:dyDescent="0.3">
      <c r="D105" s="10" t="s">
        <v>218</v>
      </c>
      <c r="E105" s="10" t="s">
        <v>219</v>
      </c>
    </row>
    <row r="106" spans="4:5" x14ac:dyDescent="0.3">
      <c r="D106" s="11" t="s">
        <v>220</v>
      </c>
      <c r="E106" s="11" t="s">
        <v>221</v>
      </c>
    </row>
    <row r="107" spans="4:5" x14ac:dyDescent="0.3">
      <c r="D107" s="10" t="s">
        <v>222</v>
      </c>
      <c r="E107" s="10" t="s">
        <v>223</v>
      </c>
    </row>
    <row r="108" spans="4:5" x14ac:dyDescent="0.3">
      <c r="D108" s="11" t="s">
        <v>224</v>
      </c>
      <c r="E108" s="11" t="s">
        <v>225</v>
      </c>
    </row>
    <row r="109" spans="4:5" x14ac:dyDescent="0.3">
      <c r="D109" s="10" t="s">
        <v>226</v>
      </c>
      <c r="E109" s="10" t="s">
        <v>227</v>
      </c>
    </row>
    <row r="110" spans="4:5" x14ac:dyDescent="0.3">
      <c r="D110" s="11" t="s">
        <v>228</v>
      </c>
      <c r="E110" s="11" t="s">
        <v>229</v>
      </c>
    </row>
    <row r="111" spans="4:5" x14ac:dyDescent="0.3">
      <c r="D111" s="10" t="s">
        <v>230</v>
      </c>
      <c r="E111" s="10" t="s">
        <v>231</v>
      </c>
    </row>
    <row r="112" spans="4:5" x14ac:dyDescent="0.3">
      <c r="D112" s="11" t="s">
        <v>232</v>
      </c>
      <c r="E112" s="11" t="s">
        <v>233</v>
      </c>
    </row>
    <row r="113" spans="4:5" x14ac:dyDescent="0.3">
      <c r="D113" s="10" t="s">
        <v>234</v>
      </c>
      <c r="E113" s="10" t="s">
        <v>235</v>
      </c>
    </row>
    <row r="114" spans="4:5" x14ac:dyDescent="0.3">
      <c r="D114" s="11" t="s">
        <v>236</v>
      </c>
      <c r="E114" s="11" t="s">
        <v>237</v>
      </c>
    </row>
    <row r="115" spans="4:5" x14ac:dyDescent="0.3">
      <c r="D115" s="10" t="s">
        <v>238</v>
      </c>
      <c r="E115" s="10" t="s">
        <v>239</v>
      </c>
    </row>
    <row r="116" spans="4:5" x14ac:dyDescent="0.3">
      <c r="D116" s="11" t="s">
        <v>240</v>
      </c>
      <c r="E116" s="11" t="s">
        <v>241</v>
      </c>
    </row>
    <row r="117" spans="4:5" x14ac:dyDescent="0.3">
      <c r="D117" s="10" t="s">
        <v>242</v>
      </c>
      <c r="E117" s="10" t="s">
        <v>243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Etheridge, Kevin</dc:creator>
  <cp:lastModifiedBy>Blackmon, Alicia M</cp:lastModifiedBy>
  <cp:lastPrinted>2024-03-28T16:42:19Z</cp:lastPrinted>
  <dcterms:created xsi:type="dcterms:W3CDTF">2023-01-10T16:20:33Z</dcterms:created>
  <dcterms:modified xsi:type="dcterms:W3CDTF">2026-06-09T16:18:01Z</dcterms:modified>
</cp:coreProperties>
</file>